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<sst xmlns="http://schemas.openxmlformats.org/spreadsheetml/2006/main" count="27" uniqueCount="24">
  <si>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Artikel 1</t>
  </si>
  <si>
    <t>Artikel 2</t>
  </si>
  <si>
    <t>Artikel 3</t>
  </si>
  <si>
    <t>Artikel 4</t>
  </si>
  <si>
    <t>Artikel 5</t>
  </si>
  <si>
    <t>Jan</t>
  </si>
  <si>
    <t>Feb</t>
  </si>
  <si>
    <t>Mrz</t>
  </si>
  <si>
    <t>Apr</t>
  </si>
  <si>
    <t>Veränderung des Preises (in €) von 
Jan - Feb</t>
  </si>
  <si>
    <t>Veränderung des Preises (in €) von
Mrz - Apr</t>
  </si>
  <si>
    <t>Preissteigerung
(in %) von
Feb - Mrz</t>
  </si>
  <si>
    <t>Monate</t>
  </si>
  <si>
    <t>Aufgabe 1:</t>
  </si>
  <si>
    <t>Aufgabe 2:</t>
  </si>
  <si>
    <t>durchschnittlicher Umsatz je Artikel (Mittelwert):</t>
  </si>
  <si>
    <t>Gesamtumsatz im Quartal:</t>
  </si>
  <si>
    <t>Jahre</t>
  </si>
  <si>
    <t>Artikel 6</t>
  </si>
  <si>
    <t>Artikel 7</t>
  </si>
  <si>
    <t>Aufgabe 3:</t>
  </si>
  <si>
    <t>anteiliger Umsatz des Artikels 6 am Gesamtumsatz 2007 (in %)</t>
  </si>
  <si>
    <t>anteiliger Umsatz des Artikels 7 am Gesamtumsatz 2008 
(in %)</t>
  </si>
  <si>
    <t>Gesamtumsatz
je Jahr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</si>
</sst>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17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4" fontId="0" fillId="0" borderId="2" xfId="17" applyBorder="1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4" fontId="0" fillId="0" borderId="3" xfId="17" applyBorder="1" applyAlignment="1">
      <alignment/>
    </xf>
    <xf numFmtId="0" fontId="2" fillId="0" borderId="2" xfId="0" applyFont="1" applyBorder="1" applyAlignment="1">
      <alignment horizontal="center" vertical="top" wrapText="1"/>
    </xf>
    <xf numFmtId="44" fontId="2" fillId="3" borderId="4" xfId="0" applyNumberFormat="1" applyFont="1" applyFill="1" applyBorder="1" applyAlignment="1">
      <alignment vertical="top"/>
    </xf>
    <xf numFmtId="44" fontId="2" fillId="3" borderId="4" xfId="0" applyNumberFormat="1" applyFont="1" applyFill="1" applyBorder="1" applyAlignment="1">
      <alignment/>
    </xf>
    <xf numFmtId="8" fontId="2" fillId="3" borderId="5" xfId="0" applyNumberFormat="1" applyFont="1" applyFill="1" applyBorder="1" applyAlignment="1">
      <alignment/>
    </xf>
    <xf numFmtId="164" fontId="2" fillId="3" borderId="6" xfId="18" applyNumberFormat="1" applyFont="1" applyFill="1" applyBorder="1" applyAlignment="1">
      <alignment/>
    </xf>
    <xf numFmtId="164" fontId="2" fillId="3" borderId="4" xfId="18" applyNumberFormat="1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164" fontId="2" fillId="0" borderId="8" xfId="18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A1">
      <selection activeCell="G37" sqref="G37"/>
    </sheetView>
  </sheetViews>
  <sheetFormatPr defaultColWidth="11.421875" defaultRowHeight="12.75"/>
  <cols>
    <col min="1" max="1" width="12.7109375" style="0" customWidth="1"/>
    <col min="2" max="2" width="12.57421875" style="0" customWidth="1"/>
    <col min="3" max="3" width="12.7109375" style="0" customWidth="1"/>
    <col min="5" max="5" width="22.00390625" style="0" customWidth="1"/>
    <col min="6" max="6" width="20.28125" style="0" customWidth="1"/>
    <col min="7" max="7" width="22.57421875" style="0" customWidth="1"/>
  </cols>
  <sheetData>
    <row r="2" ht="15.75">
      <c r="A2" s="2" t="s">
        <v>13</v>
      </c>
    </row>
    <row r="3" spans="4:7" ht="12.75">
      <c r="D3" s="8" t="s">
        <v>12</v>
      </c>
      <c r="E3" s="9" t="s">
        <v>0</v>
      </c>
      <c r="F3" s="9" t="s">
        <v>1</v>
      </c>
      <c r="G3" s="9" t="s">
        <v>2</v>
      </c>
    </row>
    <row r="4" spans="4:7" ht="12.75">
      <c r="D4" s="10" t="s">
        <v>5</v>
      </c>
      <c r="E4" s="11">
        <v>11345.5</v>
      </c>
      <c r="F4" s="11">
        <v>1299.99</v>
      </c>
      <c r="G4" s="11">
        <v>635</v>
      </c>
    </row>
    <row r="5" spans="4:7" ht="12.75">
      <c r="D5" s="10" t="s">
        <v>6</v>
      </c>
      <c r="E5" s="11">
        <v>11309.99</v>
      </c>
      <c r="F5" s="11">
        <v>1315.5</v>
      </c>
      <c r="G5" s="11">
        <v>636.99</v>
      </c>
    </row>
    <row r="6" spans="4:7" ht="13.5" thickBot="1">
      <c r="D6" s="10" t="s">
        <v>7</v>
      </c>
      <c r="E6" s="12">
        <v>11333.5</v>
      </c>
      <c r="F6" s="12">
        <v>1305.9</v>
      </c>
      <c r="G6" s="12">
        <v>638.5</v>
      </c>
    </row>
    <row r="7" spans="1:7" ht="13.5" thickBot="1">
      <c r="A7" s="27" t="s">
        <v>15</v>
      </c>
      <c r="B7" s="27"/>
      <c r="C7" s="27"/>
      <c r="D7" s="28"/>
      <c r="E7" s="17">
        <f>AVERAGE(E4:E6)</f>
        <v>11329.663333333332</v>
      </c>
      <c r="F7" s="17">
        <f>AVERAGE(F4:F6)</f>
        <v>1307.1299999999999</v>
      </c>
      <c r="G7" s="17">
        <f>AVERAGE(G4:G6)</f>
        <v>636.83</v>
      </c>
    </row>
    <row r="8" spans="2:4" ht="13.5" thickBot="1">
      <c r="B8" s="1"/>
      <c r="C8" s="1"/>
      <c r="D8" s="1"/>
    </row>
    <row r="9" spans="1:7" ht="13.5" thickBot="1">
      <c r="A9" s="29" t="s">
        <v>16</v>
      </c>
      <c r="B9" s="29"/>
      <c r="C9" s="29"/>
      <c r="D9" s="30"/>
      <c r="E9" s="18">
        <f>SUM(E4:E6)</f>
        <v>33988.99</v>
      </c>
      <c r="F9" s="18">
        <f>SUM(F4:F6)</f>
        <v>3921.39</v>
      </c>
      <c r="G9" s="18">
        <f>SUM(G4:G6)</f>
        <v>1910.49</v>
      </c>
    </row>
    <row r="10" spans="1:7" ht="12.75">
      <c r="A10" s="3"/>
      <c r="B10" s="3"/>
      <c r="C10" s="3"/>
      <c r="D10" s="3"/>
      <c r="E10" s="4"/>
      <c r="F10" s="4"/>
      <c r="G10" s="4"/>
    </row>
    <row r="11" spans="1:7" ht="12.75">
      <c r="A11" s="3"/>
      <c r="B11" s="3"/>
      <c r="C11" s="3"/>
      <c r="D11" s="3"/>
      <c r="E11" s="4"/>
      <c r="F11" s="4"/>
      <c r="G11" s="4"/>
    </row>
    <row r="12" spans="1:8" ht="12.75">
      <c r="A12" s="5"/>
      <c r="B12" s="5"/>
      <c r="C12" s="5"/>
      <c r="D12" s="5"/>
      <c r="E12" s="6"/>
      <c r="F12" s="6"/>
      <c r="G12" s="6"/>
      <c r="H12" s="7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1:4" ht="15.75">
      <c r="A15" s="2" t="s">
        <v>14</v>
      </c>
      <c r="B15" s="1"/>
      <c r="C15" s="1"/>
      <c r="D15" s="1"/>
    </row>
    <row r="17" spans="1:7" ht="12.75">
      <c r="A17" s="9" t="s">
        <v>3</v>
      </c>
      <c r="B17" s="25"/>
      <c r="C17" s="26"/>
      <c r="D17" s="26"/>
      <c r="E17" s="26"/>
      <c r="F17" s="26"/>
      <c r="G17" s="26"/>
    </row>
    <row r="18" spans="1:7" ht="39" thickBot="1">
      <c r="A18" s="13" t="s">
        <v>5</v>
      </c>
      <c r="B18" s="13" t="s">
        <v>6</v>
      </c>
      <c r="C18" s="13" t="s">
        <v>7</v>
      </c>
      <c r="D18" s="13" t="s">
        <v>8</v>
      </c>
      <c r="E18" s="16" t="s">
        <v>9</v>
      </c>
      <c r="F18" s="16" t="s">
        <v>10</v>
      </c>
      <c r="G18" s="16" t="s">
        <v>11</v>
      </c>
    </row>
    <row r="19" spans="1:7" ht="13.5" thickBot="1">
      <c r="A19" s="11">
        <v>87.99</v>
      </c>
      <c r="B19" s="11">
        <v>84.99</v>
      </c>
      <c r="C19" s="11">
        <v>86.99</v>
      </c>
      <c r="D19" s="15">
        <v>89.99</v>
      </c>
      <c r="E19" s="19">
        <f>B19-A19</f>
        <v>-3</v>
      </c>
      <c r="F19" s="18">
        <f>D19-C19</f>
        <v>3</v>
      </c>
      <c r="G19" s="20">
        <f>C19*100%/B19-100%</f>
        <v>0.023532180256500723</v>
      </c>
    </row>
    <row r="22" spans="1:8" ht="12.75">
      <c r="A22" s="7"/>
      <c r="B22" s="7"/>
      <c r="C22" s="7"/>
      <c r="D22" s="7"/>
      <c r="E22" s="7"/>
      <c r="F22" s="7"/>
      <c r="G22" s="7"/>
      <c r="H22" s="7"/>
    </row>
    <row r="25" ht="15.75">
      <c r="A25" s="2" t="s">
        <v>20</v>
      </c>
    </row>
    <row r="27" spans="1:7" ht="51.75" thickBot="1">
      <c r="A27" s="22" t="s">
        <v>17</v>
      </c>
      <c r="B27" s="23" t="s">
        <v>4</v>
      </c>
      <c r="C27" s="23" t="s">
        <v>18</v>
      </c>
      <c r="D27" s="23" t="s">
        <v>19</v>
      </c>
      <c r="E27" s="16" t="s">
        <v>23</v>
      </c>
      <c r="F27" s="16" t="s">
        <v>21</v>
      </c>
      <c r="G27" s="14" t="s">
        <v>22</v>
      </c>
    </row>
    <row r="28" spans="1:7" ht="13.5" thickBot="1">
      <c r="A28" s="24">
        <v>2007</v>
      </c>
      <c r="B28" s="11">
        <v>199550</v>
      </c>
      <c r="C28" s="11">
        <v>45645.5</v>
      </c>
      <c r="D28" s="15">
        <v>5366.5</v>
      </c>
      <c r="E28" s="18">
        <f>SUM(B28:D28)</f>
        <v>250562</v>
      </c>
      <c r="F28" s="21">
        <f>C28/E28</f>
        <v>0.18217247627333755</v>
      </c>
      <c r="G28" s="31"/>
    </row>
    <row r="29" spans="1:7" ht="13.5" thickBot="1">
      <c r="A29" s="24">
        <v>2008</v>
      </c>
      <c r="B29" s="11">
        <v>231345.5</v>
      </c>
      <c r="C29" s="11">
        <v>41299.9</v>
      </c>
      <c r="D29" s="15">
        <v>5635</v>
      </c>
      <c r="E29" s="18">
        <f>SUM(B29:D29)</f>
        <v>278280.4</v>
      </c>
      <c r="F29" s="32"/>
      <c r="G29" s="21">
        <f>D29/E29</f>
        <v>0.020249359998045134</v>
      </c>
    </row>
  </sheetData>
  <mergeCells count="2">
    <mergeCell ref="A7:D7"/>
    <mergeCell ref="A9:D9"/>
  </mergeCells>
  <printOptions/>
  <pageMargins left="0.75" right="0.75" top="1" bottom="1" header="0.4921259845" footer="0.4921259845"/>
  <pageSetup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Berufsschule 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2009-09-30T11:23:59Z</cp:lastPrinted>
  <dcterms:created xsi:type="dcterms:W3CDTF">2009-09-29T10:39:27Z</dcterms:created>
  <dcterms:modified xsi:type="dcterms:W3CDTF">2009-09-30T12:55:31Z</dcterms:modified>
  <cp:category/>
  <cp:version/>
  <cp:contentType/>
  <cp:contentStatus/>
</cp:coreProperties>
</file>