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<sst xmlns="http://schemas.openxmlformats.org/spreadsheetml/2006/main" count="13" uniqueCount="13">
  <si>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Monat</t>
  </si>
  <si>
    <t>Kosten für Kopien</t>
  </si>
  <si>
    <t>Januar</t>
  </si>
  <si>
    <t>Februar</t>
  </si>
  <si>
    <t>März</t>
  </si>
  <si>
    <t>Kosten Druckauftr</t>
  </si>
  <si>
    <t>Summe Vervielf</t>
  </si>
  <si>
    <t>Durchschnitt:</t>
  </si>
  <si>
    <t>Jahresbudget:</t>
  </si>
  <si>
    <t>Zu erwartende Jahreskosten:</t>
  </si>
  <si>
    <t>Reicht das Jahresbudget?</t>
  </si>
  <si>
    <t>JA</t>
  </si>
  <si>
    <t>Übersicht über die Vervielfältigungskosten im 1. Quartal 2017 der Fa. Prinz-Bau AG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</si>
</sst>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(&quot;€&quot;* #,##0.00_);_(&quot;€&quot;* \(#,##0.00\);_(&quot;€&quot;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5" applyFont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Gegenüberstellung der Kosten für Druckaufträge und Kopien</a:t>
            </a:r>
          </a:p>
        </c:rich>
      </c:tx>
      <c:layout>
        <c:manualLayout>
          <c:xMode val="factor"/>
          <c:yMode val="factor"/>
          <c:x val="0.112"/>
          <c:y val="0"/>
        </c:manualLayout>
      </c:layout>
      <c:spPr>
        <a:noFill/>
        <a:ln>
          <a:noFill/>
        </a:ln>
      </c:spPr>
    </c:title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835"/>
          <c:w val="0.6937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Kosten für Kopien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Tabelle1!$A$4:$A$6</c:f>
              <c:strCache/>
            </c:strRef>
          </c:cat>
          <c:val>
            <c:numRef>
              <c:f>Tabelle1!$B$4:$B$6</c:f>
              <c:numCache/>
            </c:numRef>
          </c:val>
          <c:shape val="box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Kosten Druckauftr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Tabelle1!$A$4:$A$6</c:f>
              <c:strCache/>
            </c:strRef>
          </c:cat>
          <c:val>
            <c:numRef>
              <c:f>Tabelle1!$C$4:$C$6</c:f>
              <c:numCache/>
            </c:numRef>
          </c:val>
          <c:shape val="box"/>
        </c:ser>
        <c:shape val="box"/>
        <c:axId val="22719334"/>
        <c:axId val="19933623"/>
      </c:bar3DChart>
      <c:catAx>
        <c:axId val="2271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933623"/>
        <c:crosses val="autoZero"/>
        <c:auto val="1"/>
        <c:lblOffset val="100"/>
        <c:tickLblSkip val="1"/>
        <c:noMultiLvlLbl val="0"/>
      </c:catAx>
      <c:valAx>
        <c:axId val="19933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9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5285"/>
          <c:w val="0.264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123825</xdr:rowOff>
    </xdr:from>
    <xdr:to>
      <xdr:col>5</xdr:col>
      <xdr:colOff>657225</xdr:colOff>
      <xdr:row>41</xdr:row>
      <xdr:rowOff>38100</xdr:rowOff>
    </xdr:to>
    <xdr:graphicFrame>
      <xdr:nvGraphicFramePr>
        <xdr:cNvPr id="1" name="Diagramm 1"/>
        <xdr:cNvGraphicFramePr/>
      </xdr:nvGraphicFramePr>
      <xdr:xfrm>
        <a:off x="95250" y="2228850"/>
        <a:ext cx="55245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0">
      <selection activeCell="E6" sqref="E6"/>
    </sheetView>
  </sheetViews>
  <sheetFormatPr defaultColWidth="11.421875" defaultRowHeight="12.75"/>
  <cols>
    <col min="1" max="1" width="12.00390625" style="0" customWidth="1"/>
    <col min="2" max="2" width="17.140625" style="0" customWidth="1"/>
    <col min="3" max="3" width="18.140625" style="0" customWidth="1"/>
    <col min="4" max="4" width="15.7109375" style="0" customWidth="1"/>
  </cols>
  <sheetData>
    <row r="1" spans="1:6" ht="12.75">
      <c r="A1" s="10" t="s">
        <v>12</v>
      </c>
      <c r="B1" s="10"/>
      <c r="C1" s="10"/>
      <c r="D1" s="10"/>
      <c r="E1" s="10"/>
      <c r="F1" s="10"/>
    </row>
    <row r="3" spans="1:4" ht="12.75">
      <c r="A3" s="6" t="s">
        <v>0</v>
      </c>
      <c r="B3" s="6" t="s">
        <v>1</v>
      </c>
      <c r="C3" s="6" t="s">
        <v>5</v>
      </c>
      <c r="D3" s="6" t="s">
        <v>6</v>
      </c>
    </row>
    <row r="4" spans="1:4" ht="12.75">
      <c r="A4" s="1" t="s">
        <v>2</v>
      </c>
      <c r="B4" s="2">
        <v>1430.65</v>
      </c>
      <c r="C4" s="2">
        <v>171.25</v>
      </c>
      <c r="D4" s="3">
        <f>SUM(B4:C4)</f>
        <v>1601.9</v>
      </c>
    </row>
    <row r="5" spans="1:4" ht="12.75">
      <c r="A5" s="1" t="s">
        <v>3</v>
      </c>
      <c r="B5" s="2">
        <v>1203.61</v>
      </c>
      <c r="C5" s="3">
        <f>C4*168/100</f>
        <v>287.7</v>
      </c>
      <c r="D5" s="3">
        <f>SUM(B5:C5)</f>
        <v>1491.31</v>
      </c>
    </row>
    <row r="6" spans="1:4" ht="12.75">
      <c r="A6" s="1" t="s">
        <v>4</v>
      </c>
      <c r="B6" s="4">
        <v>862.23</v>
      </c>
      <c r="C6" s="3">
        <f>C5*125/100</f>
        <v>359.625</v>
      </c>
      <c r="D6" s="3">
        <f>SUM(B6:C6)</f>
        <v>1221.855</v>
      </c>
    </row>
    <row r="7" spans="1:4" ht="12.75">
      <c r="A7" s="1" t="s">
        <v>7</v>
      </c>
      <c r="B7" s="5">
        <f>SUM(B4:B6)/3</f>
        <v>1165.4966666666667</v>
      </c>
      <c r="C7" s="5">
        <f>SUM(C4:C6)/3</f>
        <v>272.85833333333335</v>
      </c>
      <c r="D7" s="5">
        <f>SUM(D4:D6)/3</f>
        <v>1438.3550000000002</v>
      </c>
    </row>
    <row r="8" spans="1:4" ht="12.75">
      <c r="A8" s="1"/>
      <c r="B8" s="1"/>
      <c r="C8" s="1"/>
      <c r="D8" s="1"/>
    </row>
    <row r="9" spans="1:4" ht="12.75">
      <c r="A9" s="7" t="s">
        <v>8</v>
      </c>
      <c r="B9" s="8"/>
      <c r="C9" s="9"/>
      <c r="D9" s="2">
        <v>19200</v>
      </c>
    </row>
    <row r="10" spans="1:4" ht="12.75">
      <c r="A10" s="7" t="s">
        <v>9</v>
      </c>
      <c r="B10" s="8"/>
      <c r="C10" s="9"/>
      <c r="D10" s="2">
        <f>D7*12</f>
        <v>17260.260000000002</v>
      </c>
    </row>
    <row r="11" spans="1:4" ht="12.75">
      <c r="A11" s="11"/>
      <c r="B11" s="12"/>
      <c r="C11" s="12"/>
      <c r="D11" s="13"/>
    </row>
    <row r="12" spans="1:4" ht="12.75">
      <c r="A12" s="7" t="s">
        <v>10</v>
      </c>
      <c r="B12" s="8"/>
      <c r="C12" s="9"/>
      <c r="D12" s="6" t="s">
        <v>11</v>
      </c>
    </row>
  </sheetData>
  <sheetProtection/>
  <mergeCells count="5">
    <mergeCell ref="A12:C12"/>
    <mergeCell ref="A1:F1"/>
    <mergeCell ref="A9:C9"/>
    <mergeCell ref="A10:C10"/>
    <mergeCell ref="A11:D11"/>
  </mergeCells>
  <printOptions/>
  <pageMargins left="0.787401575" right="0.787401575" top="0.984251969" bottom="0.984251969" header="0.4921259845" footer="0.4921259845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2004-01-27T09:57:40Z</cp:lastPrinted>
  <dcterms:created xsi:type="dcterms:W3CDTF">2004-01-26T09:01:53Z</dcterms:created>
  <dcterms:modified xsi:type="dcterms:W3CDTF">2018-02-16T12:20:34Z</dcterms:modified>
  <cp:category/>
  <cp:version/>
  <cp:contentType/>
  <cp:contentStatus/>
</cp:coreProperties>
</file>